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'单位自评（模板）'!$A$1:$M$27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<sst xmlns="http://schemas.openxmlformats.org/spreadsheetml/2006/main" count="97" uniqueCount="76">
  <si>
    <t>项目支出绩效自评表</t>
  </si>
  <si>
    <t>( 2021年度)</t>
  </si>
  <si>
    <t>项目名称</t>
  </si>
  <si>
    <t>“放管服”改革研究和政策兑现核查</t>
  </si>
  <si>
    <t>主管部门</t>
  </si>
  <si>
    <t>北京市政务服务管理局</t>
  </si>
  <si>
    <t>实施单位</t>
  </si>
  <si>
    <t>北京市政务服务管理局（本级）</t>
  </si>
  <si>
    <t>项目负责人</t>
  </si>
  <si>
    <t>宋冬娜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</si>
  <si>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</si>
  <si>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</si>
  <si>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</si>
  <si>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</si>
  <si>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</si>
  <si>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</si>
  <si>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</si>
  <si>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</si>
  <si>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</si>
  <si>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</si>
  <si>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</si>
  <si>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</si>
  <si>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</si>
  <si>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</si>
  <si>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</si>
  <si>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</si>
  <si>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针对本市实际改革工作情况，开展案头研究，广泛收集国内外的先进改经验做法，关注制度创新和管理创新前沿研究成果，整理“放管服”改革相关法律法规与政策、梳理相关研究文献，总结已有经验教训，为进一步深化改革提供理论支撑。结合本市实际，综合运用专家座谈、实地暗访、问卷调查、计量分析等研究手段，核查当前优化营商环境各项措施兑现情况、评估实施效果，发现问题，并有针对性地提出优化建议。</t>
  </si>
  <si>
    <t>2021年度通过完成资料收集，方案制定等前期工作，开展政策兑现核查专家座谈会、问卷调查等工作。整理“放管服”改革相关法律法规与政策、梳理相关研究文献，总结已有经验教训，为进一步深化改革提供理论支撑。完成《2021年北京“放管服”改革调研报告》和《北京市2021“放管服”改革理论研究报告》，有针对性地提出优化建议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</si>
  <si>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</si>
  <si>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</si>
  <si>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</si>
  <si>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</si>
  <si>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</si>
  <si>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</si>
  <si>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</si>
  <si>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</si>
  <si>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</si>
  <si>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实地调研不同区的北京市政务服务大厅数量</t>
  </si>
  <si>
    <t>16个区级大厅，1个市级大厅</t>
  </si>
  <si>
    <t>完成16个区级大厅，1个市级大厅调研工作</t>
  </si>
  <si>
    <t>开展“放管服”政策研究专家座谈会次数</t>
  </si>
  <si>
    <t>4次</t>
  </si>
  <si>
    <t>绩效
指标（续）</t>
  </si>
  <si>
    <t>产出指标（续）</t>
  </si>
  <si>
    <t>数量
指标（续）</t>
  </si>
  <si>
    <t>完成并提交《2021年北京“放管服”改革调研报告》</t>
  </si>
  <si>
    <t>1份</t>
  </si>
  <si>
    <t>完成并提交《北京市2021“放管服”改革理论研究报告》</t>
  </si>
  <si>
    <t>质量
指标</t>
  </si>
  <si>
    <t>文件调查设计质量</t>
  </si>
  <si>
    <t>文件调查设计问题覆盖全面，问卷设计合理</t>
  </si>
  <si>
    <t>调查问卷设计范围覆盖面广，问题设置详实合理。</t>
  </si>
  <si>
    <t>《2021年北京“放管服”改革调研报告》、《北京市2021“放管服”改革理论研究报告》报告质量</t>
  </si>
  <si>
    <t>真实可靠，可以参考此报告进行政策决策</t>
  </si>
  <si>
    <t>报告以调研摸底情况为事实依据，从改革理论研究出发，多维度描述北京市推进“放管服”改革的总体框架，结合深化“放管服”改革的典型经验，提出合理建议，可依此进行政策决策。</t>
  </si>
  <si>
    <t>时效
指标</t>
  </si>
  <si>
    <t>资金支付完成时间</t>
  </si>
  <si>
    <t>2021年底</t>
  </si>
  <si>
    <t>完成《2021年北京“放管服”改革调研报告》、《北京市2021“放管服”改革理论研究报告》</t>
  </si>
  <si>
    <t>2021年11月底前完成</t>
  </si>
  <si>
    <t>2021年11月底</t>
  </si>
  <si>
    <t>完成召开“放管服”政策研究专家座谈会</t>
  </si>
  <si>
    <t>成本
指标</t>
  </si>
  <si>
    <t>预算控制数</t>
  </si>
  <si>
    <t>效益指标</t>
  </si>
  <si>
    <t xml:space="preserve">社会效益指标 </t>
  </si>
  <si>
    <t>提供深化改革提供理论支撑</t>
  </si>
  <si>
    <t>通过调查问卷、专家座谈会等方式发现改革政策相关问题，并有针对性地提出优化建议，进一步提供深化改革提供理论支撑</t>
  </si>
  <si>
    <t>通过实地走访，调查文件和专家座谈等方式，收集归纳现有事实依据，并从1978年起分阶段回顾历次行政体制改革，深刻阐述新形势下推进“放管服”改革的重大意义，提供理论支撑。</t>
  </si>
  <si>
    <t>理论支撑作用有待进一步体现</t>
  </si>
  <si>
    <t>可持续影响指标</t>
  </si>
  <si>
    <t>为“放管服”改革提供决策依据，推动政府职能转变</t>
  </si>
  <si>
    <t xml:space="preserve">结合历次行政体制改革实例，罗列归集相关理论支撑与文献综述，在深化“放管服”改革的典型经验支撑下，推动政府职能转变。
</t>
  </si>
  <si>
    <t>归集整理改革开放初期、加速和深化三个阶段历史依据，结合“放管服”改革发展阶段，说明新形势下推进“放管服”改革的重大意义，并通过解析国内“放管服”改革的最佳实践案例，为北京市下一步深化“放管服”改革提供优质的政策建议。</t>
  </si>
  <si>
    <t>工作具体成效缺少数据支撑，政府职能转变效果有待进一步推进。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</si>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</sst>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  <numFmt numFmtId="177" formatCode="0.00_);[Red]\(0.00\)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8" borderId="8" applyNumberFormat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11" fillId="12" borderId="9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7"/>
  <sheetViews>
    <sheetView tabSelected="1" view="pageBreakPreview" zoomScaleNormal="130" topLeftCell="A25" workbookViewId="0">
      <selection activeCell="D25" sqref="D25:E25"/>
    </sheetView>
  </sheetViews>
  <sheetFormatPr defaultColWidth="9" defaultRowHeight="12"/>
  <cols>
    <col min="1" max="1" width="7.68333333333333" style="2" customWidth="1"/>
    <col min="2" max="2" width="9.68333333333333" style="2" customWidth="1"/>
    <col min="3" max="3" width="8" style="2" customWidth="1"/>
    <col min="4" max="4" width="14.9416666666667" style="3" customWidth="1"/>
    <col min="5" max="5" width="3.84166666666667" style="2" customWidth="1"/>
    <col min="6" max="6" width="10.4166666666667" style="2" customWidth="1"/>
    <col min="7" max="7" width="12.3166666666667" style="2" customWidth="1"/>
    <col min="8" max="8" width="12.2083333333333" style="2" customWidth="1"/>
    <col min="9" max="9" width="7.525" style="2" customWidth="1"/>
    <col min="10" max="10" width="6.73333333333333" style="2" customWidth="1"/>
    <col min="11" max="11" width="6.475" style="2" customWidth="1"/>
    <col min="12" max="12" width="9" style="2"/>
    <col min="13" max="13" width="19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1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0.05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20.05" customHeight="1" spans="1:13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 t="s">
        <v>7</v>
      </c>
      <c r="J4" s="6"/>
      <c r="K4" s="6"/>
      <c r="L4" s="6"/>
      <c r="M4" s="6"/>
    </row>
    <row r="5" ht="20.05" customHeight="1" spans="1:13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6">
        <v>89151901</v>
      </c>
      <c r="J5" s="6"/>
      <c r="K5" s="6"/>
      <c r="L5" s="6"/>
      <c r="M5" s="6"/>
    </row>
    <row r="6" ht="20.05" customHeight="1" spans="1:13">
      <c r="A6" s="6" t="s">
        <v>11</v>
      </c>
      <c r="B6" s="6"/>
      <c r="C6" s="6"/>
      <c r="D6" s="6"/>
      <c r="E6" s="6" t="s">
        <v>12</v>
      </c>
      <c r="F6" s="6"/>
      <c r="G6" s="6" t="s">
        <v>13</v>
      </c>
      <c r="H6" s="7" t="s">
        <v>14</v>
      </c>
      <c r="I6" s="6" t="s">
        <v>15</v>
      </c>
      <c r="J6" s="6"/>
      <c r="K6" s="6" t="s">
        <v>16</v>
      </c>
      <c r="L6" s="6"/>
      <c r="M6" s="6" t="s">
        <v>17</v>
      </c>
    </row>
    <row r="7" ht="20.05" customHeight="1" spans="1:13">
      <c r="A7" s="6"/>
      <c r="B7" s="6"/>
      <c r="C7" s="8" t="s">
        <v>18</v>
      </c>
      <c r="D7" s="6"/>
      <c r="E7" s="9">
        <v>68.679</v>
      </c>
      <c r="F7" s="9"/>
      <c r="G7" s="9">
        <v>68.679</v>
      </c>
      <c r="H7" s="9">
        <v>62.0555</v>
      </c>
      <c r="I7" s="7">
        <v>10</v>
      </c>
      <c r="J7" s="7"/>
      <c r="K7" s="25">
        <f>100%*(H7/E7)</f>
        <v>0.903558584137801</v>
      </c>
      <c r="L7" s="25"/>
      <c r="M7" s="26">
        <f>10*K7</f>
        <v>9.035585841378</v>
      </c>
    </row>
    <row r="8" ht="20.05" customHeight="1" spans="1:13">
      <c r="A8" s="6"/>
      <c r="B8" s="6"/>
      <c r="C8" s="8" t="s">
        <v>19</v>
      </c>
      <c r="D8" s="6"/>
      <c r="E8" s="9">
        <v>68.679</v>
      </c>
      <c r="F8" s="9"/>
      <c r="G8" s="9">
        <v>68.679</v>
      </c>
      <c r="H8" s="9">
        <v>62.0555</v>
      </c>
      <c r="I8" s="7" t="s">
        <v>20</v>
      </c>
      <c r="J8" s="7"/>
      <c r="K8" s="25">
        <f>100%*(H8/E8)</f>
        <v>0.903558584137801</v>
      </c>
      <c r="L8" s="25"/>
      <c r="M8" s="6" t="s">
        <v>20</v>
      </c>
    </row>
    <row r="9" ht="20.05" customHeight="1" spans="1:13">
      <c r="A9" s="6"/>
      <c r="B9" s="6"/>
      <c r="C9" s="6" t="s">
        <v>21</v>
      </c>
      <c r="D9" s="6"/>
      <c r="E9" s="6" t="s">
        <v>20</v>
      </c>
      <c r="F9" s="6"/>
      <c r="G9" s="6" t="s">
        <v>20</v>
      </c>
      <c r="H9" s="6" t="s">
        <v>20</v>
      </c>
      <c r="I9" s="6" t="s">
        <v>20</v>
      </c>
      <c r="J9" s="6"/>
      <c r="K9" s="6" t="s">
        <v>20</v>
      </c>
      <c r="L9" s="6"/>
      <c r="M9" s="6" t="s">
        <v>20</v>
      </c>
    </row>
    <row r="10" ht="20.05" customHeight="1" spans="1:13">
      <c r="A10" s="6"/>
      <c r="B10" s="6"/>
      <c r="C10" s="6" t="s">
        <v>22</v>
      </c>
      <c r="D10" s="6"/>
      <c r="E10" s="6" t="s">
        <v>20</v>
      </c>
      <c r="F10" s="6"/>
      <c r="G10" s="6" t="s">
        <v>20</v>
      </c>
      <c r="H10" s="6" t="s">
        <v>20</v>
      </c>
      <c r="I10" s="6" t="s">
        <v>20</v>
      </c>
      <c r="J10" s="6"/>
      <c r="K10" s="6" t="s">
        <v>20</v>
      </c>
      <c r="L10" s="6"/>
      <c r="M10" s="6" t="s">
        <v>20</v>
      </c>
    </row>
    <row r="11" ht="20.05" customHeight="1" spans="1:13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  <c r="L11" s="6"/>
      <c r="M11" s="6"/>
    </row>
    <row r="12" ht="38.05" customHeight="1" spans="1:13">
      <c r="A12" s="6"/>
      <c r="B12" s="10" t="s">
        <v>26</v>
      </c>
      <c r="C12" s="10"/>
      <c r="D12" s="6"/>
      <c r="E12" s="10"/>
      <c r="F12" s="10"/>
      <c r="G12" s="10" t="s">
        <v>27</v>
      </c>
      <c r="H12" s="10"/>
      <c r="I12" s="10"/>
      <c r="J12" s="10"/>
      <c r="K12" s="10"/>
      <c r="L12" s="10"/>
      <c r="M12" s="10"/>
    </row>
    <row r="13" ht="80.05" customHeight="1" spans="1:13">
      <c r="A13" s="6"/>
      <c r="B13" s="10"/>
      <c r="C13" s="10"/>
      <c r="D13" s="6"/>
      <c r="E13" s="10"/>
      <c r="F13" s="10"/>
      <c r="G13" s="10"/>
      <c r="H13" s="10"/>
      <c r="I13" s="10"/>
      <c r="J13" s="10"/>
      <c r="K13" s="10"/>
      <c r="L13" s="10"/>
      <c r="M13" s="10"/>
    </row>
    <row r="14" ht="25" customHeight="1" spans="1:13">
      <c r="A14" s="11"/>
      <c r="B14" s="6" t="s">
        <v>28</v>
      </c>
      <c r="C14" s="6" t="s">
        <v>29</v>
      </c>
      <c r="D14" s="6" t="s">
        <v>30</v>
      </c>
      <c r="E14" s="6"/>
      <c r="F14" s="6" t="s">
        <v>31</v>
      </c>
      <c r="G14" s="6"/>
      <c r="H14" s="6" t="s">
        <v>32</v>
      </c>
      <c r="I14" s="6"/>
      <c r="J14" s="6" t="s">
        <v>15</v>
      </c>
      <c r="K14" s="6" t="s">
        <v>17</v>
      </c>
      <c r="L14" s="6" t="s">
        <v>33</v>
      </c>
      <c r="M14" s="6"/>
    </row>
    <row r="15" ht="52" customHeight="1" spans="1:13">
      <c r="A15" s="6" t="s">
        <v>34</v>
      </c>
      <c r="B15" s="6" t="s">
        <v>35</v>
      </c>
      <c r="C15" s="6" t="s">
        <v>36</v>
      </c>
      <c r="D15" s="12" t="s">
        <v>37</v>
      </c>
      <c r="E15" s="12"/>
      <c r="F15" s="7" t="s">
        <v>38</v>
      </c>
      <c r="G15" s="7"/>
      <c r="H15" s="7" t="s">
        <v>39</v>
      </c>
      <c r="I15" s="7"/>
      <c r="J15" s="6">
        <v>2</v>
      </c>
      <c r="K15" s="27">
        <v>2</v>
      </c>
      <c r="L15" s="6"/>
      <c r="M15" s="6"/>
    </row>
    <row r="16" ht="39" customHeight="1" spans="1:13">
      <c r="A16" s="6"/>
      <c r="B16" s="6"/>
      <c r="C16" s="6"/>
      <c r="D16" s="12" t="s">
        <v>40</v>
      </c>
      <c r="E16" s="12"/>
      <c r="F16" s="7" t="s">
        <v>41</v>
      </c>
      <c r="G16" s="7"/>
      <c r="H16" s="7" t="s">
        <v>41</v>
      </c>
      <c r="I16" s="7"/>
      <c r="J16" s="6">
        <v>2</v>
      </c>
      <c r="K16" s="27">
        <v>2</v>
      </c>
      <c r="L16" s="6"/>
      <c r="M16" s="6"/>
    </row>
    <row r="17" ht="44.05" customHeight="1" spans="1:13">
      <c r="A17" s="6" t="s">
        <v>42</v>
      </c>
      <c r="B17" s="6" t="s">
        <v>43</v>
      </c>
      <c r="C17" s="6" t="s">
        <v>44</v>
      </c>
      <c r="D17" s="13" t="s">
        <v>45</v>
      </c>
      <c r="E17" s="14"/>
      <c r="F17" s="6" t="s">
        <v>46</v>
      </c>
      <c r="G17" s="6"/>
      <c r="H17" s="6" t="s">
        <v>46</v>
      </c>
      <c r="I17" s="6"/>
      <c r="J17" s="6">
        <v>3</v>
      </c>
      <c r="K17" s="27">
        <v>3</v>
      </c>
      <c r="L17" s="28"/>
      <c r="M17" s="29"/>
    </row>
    <row r="18" ht="49" customHeight="1" spans="1:13">
      <c r="A18" s="6"/>
      <c r="B18" s="6"/>
      <c r="C18" s="6"/>
      <c r="D18" s="13" t="s">
        <v>47</v>
      </c>
      <c r="E18" s="14"/>
      <c r="F18" s="6" t="s">
        <v>46</v>
      </c>
      <c r="G18" s="6"/>
      <c r="H18" s="6" t="s">
        <v>46</v>
      </c>
      <c r="I18" s="6"/>
      <c r="J18" s="6">
        <v>3</v>
      </c>
      <c r="K18" s="27">
        <v>3</v>
      </c>
      <c r="L18" s="28"/>
      <c r="M18" s="29"/>
    </row>
    <row r="19" ht="41.05" customHeight="1" spans="1:13">
      <c r="A19" s="6"/>
      <c r="B19" s="6"/>
      <c r="C19" s="6" t="s">
        <v>48</v>
      </c>
      <c r="D19" s="12" t="s">
        <v>49</v>
      </c>
      <c r="E19" s="12"/>
      <c r="F19" s="7" t="s">
        <v>50</v>
      </c>
      <c r="G19" s="7"/>
      <c r="H19" s="12" t="s">
        <v>51</v>
      </c>
      <c r="I19" s="12"/>
      <c r="J19" s="6">
        <v>5</v>
      </c>
      <c r="K19" s="27">
        <v>5</v>
      </c>
      <c r="L19" s="6"/>
      <c r="M19" s="6"/>
    </row>
    <row r="20" s="1" customFormat="1" ht="113.05" customHeight="1" spans="1:13">
      <c r="A20" s="6"/>
      <c r="B20" s="6"/>
      <c r="C20" s="7"/>
      <c r="D20" s="12" t="s">
        <v>52</v>
      </c>
      <c r="E20" s="12"/>
      <c r="F20" s="7" t="s">
        <v>53</v>
      </c>
      <c r="G20" s="7"/>
      <c r="H20" s="12" t="s">
        <v>54</v>
      </c>
      <c r="I20" s="12"/>
      <c r="J20" s="7">
        <v>5</v>
      </c>
      <c r="K20" s="30">
        <v>5</v>
      </c>
      <c r="L20" s="7"/>
      <c r="M20" s="7"/>
    </row>
    <row r="21" ht="20.05" customHeight="1" spans="1:13">
      <c r="A21" s="6"/>
      <c r="B21" s="6"/>
      <c r="C21" s="6" t="s">
        <v>55</v>
      </c>
      <c r="D21" s="12" t="s">
        <v>56</v>
      </c>
      <c r="E21" s="12"/>
      <c r="F21" s="7" t="s">
        <v>57</v>
      </c>
      <c r="G21" s="7"/>
      <c r="H21" s="15">
        <v>44557</v>
      </c>
      <c r="I21" s="7"/>
      <c r="J21" s="6">
        <v>3</v>
      </c>
      <c r="K21" s="27">
        <v>3</v>
      </c>
      <c r="L21" s="6"/>
      <c r="M21" s="6"/>
    </row>
    <row r="22" ht="69" customHeight="1" spans="1:13">
      <c r="A22" s="6"/>
      <c r="B22" s="6"/>
      <c r="C22" s="6"/>
      <c r="D22" s="12" t="s">
        <v>58</v>
      </c>
      <c r="E22" s="12"/>
      <c r="F22" s="7" t="s">
        <v>59</v>
      </c>
      <c r="G22" s="7"/>
      <c r="H22" s="7" t="s">
        <v>60</v>
      </c>
      <c r="I22" s="7"/>
      <c r="J22" s="6">
        <v>4</v>
      </c>
      <c r="K22" s="27">
        <v>4</v>
      </c>
      <c r="L22" s="6"/>
      <c r="M22" s="6"/>
    </row>
    <row r="23" ht="43" customHeight="1" spans="1:13">
      <c r="A23" s="6"/>
      <c r="B23" s="6"/>
      <c r="C23" s="6"/>
      <c r="D23" s="12" t="s">
        <v>61</v>
      </c>
      <c r="E23" s="12"/>
      <c r="F23" s="16">
        <v>44470</v>
      </c>
      <c r="G23" s="17"/>
      <c r="H23" s="18">
        <v>44470</v>
      </c>
      <c r="I23" s="7"/>
      <c r="J23" s="6">
        <v>3</v>
      </c>
      <c r="K23" s="27">
        <v>3</v>
      </c>
      <c r="L23" s="28"/>
      <c r="M23" s="29"/>
    </row>
    <row r="24" ht="33" customHeight="1" spans="1:13">
      <c r="A24" s="6"/>
      <c r="B24" s="6"/>
      <c r="C24" s="6" t="s">
        <v>62</v>
      </c>
      <c r="D24" s="10" t="s">
        <v>63</v>
      </c>
      <c r="E24" s="10"/>
      <c r="F24" s="6">
        <v>68.679</v>
      </c>
      <c r="G24" s="6"/>
      <c r="H24" s="7">
        <v>62.055</v>
      </c>
      <c r="I24" s="7"/>
      <c r="J24" s="6">
        <v>20</v>
      </c>
      <c r="K24" s="27">
        <v>20</v>
      </c>
      <c r="L24" s="28"/>
      <c r="M24" s="29"/>
    </row>
    <row r="25" ht="121" customHeight="1" spans="1:13">
      <c r="A25" s="19" t="s">
        <v>42</v>
      </c>
      <c r="B25" s="20" t="s">
        <v>64</v>
      </c>
      <c r="C25" s="20" t="s">
        <v>65</v>
      </c>
      <c r="D25" s="12" t="s">
        <v>66</v>
      </c>
      <c r="E25" s="12"/>
      <c r="F25" s="7" t="s">
        <v>67</v>
      </c>
      <c r="G25" s="7"/>
      <c r="H25" s="12" t="s">
        <v>68</v>
      </c>
      <c r="I25" s="12"/>
      <c r="J25" s="6">
        <v>20</v>
      </c>
      <c r="K25" s="27">
        <v>18</v>
      </c>
      <c r="L25" s="6" t="s">
        <v>69</v>
      </c>
      <c r="M25" s="6"/>
    </row>
    <row r="26" ht="146.05" customHeight="1" spans="1:27">
      <c r="A26" s="19"/>
      <c r="B26" s="21"/>
      <c r="C26" s="21" t="s">
        <v>70</v>
      </c>
      <c r="D26" s="22" t="s">
        <v>71</v>
      </c>
      <c r="E26" s="22"/>
      <c r="F26" s="23" t="s">
        <v>72</v>
      </c>
      <c r="G26" s="23"/>
      <c r="H26" s="23" t="s">
        <v>73</v>
      </c>
      <c r="I26" s="23"/>
      <c r="J26" s="6">
        <v>20</v>
      </c>
      <c r="K26" s="27">
        <v>18</v>
      </c>
      <c r="L26" s="6" t="s">
        <v>74</v>
      </c>
      <c r="M26" s="6"/>
      <c r="N26" s="31"/>
      <c r="O26" s="31"/>
      <c r="P26" s="31"/>
      <c r="Q26" s="5"/>
      <c r="R26" s="31"/>
      <c r="S26" s="31"/>
      <c r="T26" s="31"/>
      <c r="U26" s="31"/>
      <c r="V26" s="31"/>
      <c r="W26" s="31"/>
      <c r="X26" s="31"/>
      <c r="Y26" s="31"/>
      <c r="Z26" s="31"/>
      <c r="AA26" s="31"/>
    </row>
    <row r="27" ht="20.05" customHeight="1" spans="1:17">
      <c r="A27" s="24" t="s">
        <v>75</v>
      </c>
      <c r="B27" s="24"/>
      <c r="C27" s="24"/>
      <c r="D27" s="24"/>
      <c r="E27" s="24"/>
      <c r="F27" s="24"/>
      <c r="G27" s="24"/>
      <c r="H27" s="24"/>
      <c r="I27" s="24"/>
      <c r="J27" s="32">
        <v>100</v>
      </c>
      <c r="K27" s="33">
        <f>SUM(K15:K26)+M7</f>
        <v>95.035585841378</v>
      </c>
      <c r="L27" s="24" t="s">
        <v>20</v>
      </c>
      <c r="M27" s="24"/>
      <c r="Q27" s="3"/>
    </row>
  </sheetData>
  <mergeCells count="100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1:A13"/>
    <mergeCell ref="A15:A16"/>
    <mergeCell ref="A17:A24"/>
    <mergeCell ref="A25:A26"/>
    <mergeCell ref="B15:B16"/>
    <mergeCell ref="B17:B24"/>
    <mergeCell ref="B25:B26"/>
    <mergeCell ref="C15:C16"/>
    <mergeCell ref="C17:C18"/>
    <mergeCell ref="C19:C20"/>
    <mergeCell ref="C21:C23"/>
    <mergeCell ref="A6:B10"/>
    <mergeCell ref="B12:F13"/>
    <mergeCell ref="G12:M13"/>
  </mergeCells>
  <printOptions horizontalCentered="1"/>
  <pageMargins left="0.747916666666667" right="0.747916666666667" top="0.984027777777778" bottom="0.984027777777778" header="0.511805555555556" footer="0.511805555555556"/>
  <pageSetup paperSize="9" scale="5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2022-05-20T06:46:00Z</cp:lastPrinted>
  <dcterms:modified xsi:type="dcterms:W3CDTF">2022-06-09T11:54:43Z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